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" i="1" l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<sst xmlns="http://schemas.openxmlformats.org/spreadsheetml/2006/main" count="62" uniqueCount="23">
  <si>
    <t>Table 8.3.1.49   Fish Production in SADC, Freshwater and Marine Catch, Tonne, 1990 - 2013</t>
  </si>
  <si>
    <t xml:space="preserve">Country  </t>
  </si>
  <si>
    <t xml:space="preserve">Angola     </t>
  </si>
  <si>
    <t>n.a.</t>
  </si>
  <si>
    <t>Botswana</t>
  </si>
  <si>
    <t>Democratic Republic of Congo</t>
  </si>
  <si>
    <t>Back to Content Page</t>
  </si>
  <si>
    <t>Lesotho</t>
  </si>
  <si>
    <t xml:space="preserve">Madagascar      </t>
  </si>
  <si>
    <t xml:space="preserve">Malawi    </t>
  </si>
  <si>
    <t xml:space="preserve">Mauritius    </t>
  </si>
  <si>
    <t>Mozambique</t>
  </si>
  <si>
    <t xml:space="preserve">Namibia     </t>
  </si>
  <si>
    <t xml:space="preserve">Seychelles      </t>
  </si>
  <si>
    <t xml:space="preserve">South Africa  </t>
  </si>
  <si>
    <t xml:space="preserve">Swaziland </t>
  </si>
  <si>
    <t>United Republic of Tanzania</t>
  </si>
  <si>
    <t xml:space="preserve">Zambia        </t>
  </si>
  <si>
    <t>Zimbabwe</t>
  </si>
  <si>
    <t>SADC - Total</t>
  </si>
  <si>
    <t xml:space="preserve">Source: </t>
  </si>
  <si>
    <t>http://www.fao.org/figis/servlet/ , downloaded 21 November 2013: Angola, Botswana (1990-1998, 2009-2011),  Democratic Republic of Congo, Lesotho, Madagascar,  Malawi (1990-1998), Mauritius (1990-1998), Mozambique, Namibia,  Seychelles (1990-1998, South Africa, Swaziland, United Republic of Tanzania, Zambia, Zimbabwe</t>
  </si>
  <si>
    <t>National Statistics Offices of Member States: Botswana (1999-2008), Lesotho; Malawi (1999-2011), Mauritius (1999-2013), Mozambique, Namibia,  Seychelles (1999-2013)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</si>
</sst>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\ 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696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1" applyNumberFormat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5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</cellXfs>
  <cellStyles count="3">
    <cellStyle name="Hyperlink" xfId="2" builtinId="8"/>
    <cellStyle name="Normal" xfId="0" builtinId="0"/>
    <cellStyle name="Normal_A8_Table" xfId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tabSelected="1" topLeftCell="A4" zoomScale="93" zoomScaleNormal="93" workbookViewId="0"/>
  </sheetViews>
  <sheetFormatPr defaultRowHeight="15" x14ac:dyDescent="0.25"/>
  <cols>
    <col min="1" max="1" width="15.140625" customWidth="1"/>
    <col min="2" max="23" width="13.28515625" customWidth="1"/>
    <col min="24" max="25" width="9.7109375" customWidth="1"/>
    <col min="29" max="29" width="16.14062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7" x14ac:dyDescent="0.25">
      <c r="A3" s="3" t="s">
        <v>1</v>
      </c>
      <c r="B3" s="4">
        <v>1990</v>
      </c>
      <c r="C3" s="4">
        <v>1991</v>
      </c>
      <c r="D3" s="4">
        <v>1992</v>
      </c>
      <c r="E3" s="4">
        <v>1993</v>
      </c>
      <c r="F3" s="4">
        <v>1994</v>
      </c>
      <c r="G3" s="4">
        <v>1995</v>
      </c>
      <c r="H3" s="4">
        <v>1996</v>
      </c>
      <c r="I3" s="4">
        <v>1997</v>
      </c>
      <c r="J3" s="4">
        <v>1998</v>
      </c>
      <c r="K3" s="5">
        <v>1999</v>
      </c>
      <c r="L3" s="5">
        <v>2000</v>
      </c>
      <c r="M3" s="5">
        <v>2001</v>
      </c>
      <c r="N3" s="5">
        <v>2002</v>
      </c>
      <c r="O3" s="5">
        <v>2003</v>
      </c>
      <c r="P3" s="5">
        <v>2004</v>
      </c>
      <c r="Q3" s="5">
        <v>2005</v>
      </c>
      <c r="R3" s="5">
        <v>2006</v>
      </c>
      <c r="S3" s="5">
        <v>2007</v>
      </c>
      <c r="T3" s="5">
        <v>2008</v>
      </c>
      <c r="U3" s="4">
        <v>2009</v>
      </c>
      <c r="V3" s="4">
        <v>2010</v>
      </c>
      <c r="W3" s="4">
        <v>2011</v>
      </c>
      <c r="X3" s="4">
        <v>2012</v>
      </c>
      <c r="Y3" s="4">
        <v>2013</v>
      </c>
    </row>
    <row r="4" spans="1:27" x14ac:dyDescent="0.25">
      <c r="A4" s="6" t="s">
        <v>2</v>
      </c>
      <c r="B4" s="7">
        <v>133088</v>
      </c>
      <c r="C4" s="7">
        <v>117104</v>
      </c>
      <c r="D4" s="7">
        <v>113625</v>
      </c>
      <c r="E4" s="7">
        <v>126200</v>
      </c>
      <c r="F4" s="7">
        <v>132413</v>
      </c>
      <c r="G4" s="7">
        <v>122781</v>
      </c>
      <c r="H4" s="7">
        <v>137815</v>
      </c>
      <c r="I4" s="7">
        <v>146304</v>
      </c>
      <c r="J4" s="7">
        <v>163149</v>
      </c>
      <c r="K4" s="7">
        <v>175799</v>
      </c>
      <c r="L4" s="7">
        <v>239356</v>
      </c>
      <c r="M4" s="7">
        <v>254564</v>
      </c>
      <c r="N4" s="7">
        <v>255494</v>
      </c>
      <c r="O4" s="7">
        <v>212105</v>
      </c>
      <c r="P4" s="7">
        <v>240094</v>
      </c>
      <c r="Q4" s="7">
        <v>202742</v>
      </c>
      <c r="R4" s="7">
        <v>225897</v>
      </c>
      <c r="S4" s="7">
        <v>306626</v>
      </c>
      <c r="T4" s="7">
        <v>306050</v>
      </c>
      <c r="U4" s="7">
        <v>268707</v>
      </c>
      <c r="V4" s="7">
        <v>263310</v>
      </c>
      <c r="W4" s="7">
        <v>262910</v>
      </c>
      <c r="X4" s="7" t="s">
        <v>3</v>
      </c>
      <c r="Y4" s="7" t="s">
        <v>3</v>
      </c>
    </row>
    <row r="5" spans="1:27" x14ac:dyDescent="0.25">
      <c r="A5" s="6" t="s">
        <v>4</v>
      </c>
      <c r="B5" s="7">
        <v>1300</v>
      </c>
      <c r="C5" s="7">
        <v>1000</v>
      </c>
      <c r="D5" s="7">
        <v>800</v>
      </c>
      <c r="E5" s="7">
        <v>600</v>
      </c>
      <c r="F5" s="7">
        <v>400</v>
      </c>
      <c r="G5" s="7">
        <v>200</v>
      </c>
      <c r="H5" s="7">
        <v>81</v>
      </c>
      <c r="I5" s="7">
        <v>160</v>
      </c>
      <c r="J5" s="7">
        <v>191</v>
      </c>
      <c r="K5" s="7">
        <v>157</v>
      </c>
      <c r="L5" s="7">
        <v>166</v>
      </c>
      <c r="M5" s="7">
        <v>118</v>
      </c>
      <c r="N5" s="7">
        <v>139</v>
      </c>
      <c r="O5" s="7">
        <v>122</v>
      </c>
      <c r="P5" s="7">
        <v>161</v>
      </c>
      <c r="Q5" s="7">
        <v>132</v>
      </c>
      <c r="R5" s="7">
        <v>81</v>
      </c>
      <c r="S5" s="7">
        <v>122</v>
      </c>
      <c r="T5" s="7">
        <v>86</v>
      </c>
      <c r="U5" s="7">
        <v>73</v>
      </c>
      <c r="V5" s="7">
        <v>60</v>
      </c>
      <c r="W5" s="7">
        <v>234</v>
      </c>
      <c r="X5" s="7" t="s">
        <v>3</v>
      </c>
      <c r="Y5" s="7" t="s">
        <v>3</v>
      </c>
    </row>
    <row r="6" spans="1:27" x14ac:dyDescent="0.25">
      <c r="A6" s="8" t="s">
        <v>5</v>
      </c>
      <c r="B6" s="7">
        <v>162000</v>
      </c>
      <c r="C6" s="7">
        <v>166550</v>
      </c>
      <c r="D6" s="7">
        <v>188570</v>
      </c>
      <c r="E6" s="7">
        <v>197489</v>
      </c>
      <c r="F6" s="7">
        <v>156547</v>
      </c>
      <c r="G6" s="7">
        <v>159227</v>
      </c>
      <c r="H6" s="7">
        <v>163610</v>
      </c>
      <c r="I6" s="7">
        <v>163211</v>
      </c>
      <c r="J6" s="7">
        <v>179874</v>
      </c>
      <c r="K6" s="7">
        <v>210441</v>
      </c>
      <c r="L6" s="7">
        <v>247862</v>
      </c>
      <c r="M6" s="7">
        <v>235177</v>
      </c>
      <c r="N6" s="7">
        <v>241965</v>
      </c>
      <c r="O6" s="7">
        <v>238730</v>
      </c>
      <c r="P6" s="7">
        <v>240337</v>
      </c>
      <c r="Q6" s="7">
        <v>239605</v>
      </c>
      <c r="R6" s="7">
        <v>239558</v>
      </c>
      <c r="S6" s="7">
        <v>238970</v>
      </c>
      <c r="T6" s="7">
        <v>238970</v>
      </c>
      <c r="U6" s="7">
        <v>238970</v>
      </c>
      <c r="V6" s="7">
        <v>238970</v>
      </c>
      <c r="W6" s="7">
        <v>238970</v>
      </c>
      <c r="X6" s="7" t="s">
        <v>3</v>
      </c>
      <c r="Y6" s="7" t="s">
        <v>3</v>
      </c>
      <c r="Z6" s="9"/>
      <c r="AA6" s="10" t="s">
        <v>6</v>
      </c>
    </row>
    <row r="7" spans="1:27" x14ac:dyDescent="0.25">
      <c r="A7" s="6" t="s">
        <v>7</v>
      </c>
      <c r="B7" s="7">
        <v>30</v>
      </c>
      <c r="C7" s="7">
        <v>25</v>
      </c>
      <c r="D7" s="7">
        <v>33</v>
      </c>
      <c r="E7" s="7">
        <v>40</v>
      </c>
      <c r="F7" s="7">
        <v>40</v>
      </c>
      <c r="G7" s="7">
        <v>40</v>
      </c>
      <c r="H7" s="7">
        <v>42</v>
      </c>
      <c r="I7" s="7">
        <v>44</v>
      </c>
      <c r="J7" s="7">
        <v>38</v>
      </c>
      <c r="K7" s="7">
        <v>34</v>
      </c>
      <c r="L7" s="7">
        <v>40</v>
      </c>
      <c r="M7" s="7">
        <v>32</v>
      </c>
      <c r="N7" s="7">
        <v>48</v>
      </c>
      <c r="O7" s="7">
        <v>46</v>
      </c>
      <c r="P7" s="7">
        <v>47</v>
      </c>
      <c r="Q7" s="7">
        <v>46</v>
      </c>
      <c r="R7" s="7">
        <v>47</v>
      </c>
      <c r="S7" s="7">
        <v>179</v>
      </c>
      <c r="T7" s="7">
        <v>141</v>
      </c>
      <c r="U7" s="7">
        <v>152.6</v>
      </c>
      <c r="V7" s="7">
        <v>345.4</v>
      </c>
      <c r="W7" s="7">
        <v>345.37</v>
      </c>
      <c r="X7" s="7">
        <v>500</v>
      </c>
      <c r="Y7" s="7">
        <v>551.20000000000005</v>
      </c>
    </row>
    <row r="8" spans="1:27" x14ac:dyDescent="0.25">
      <c r="A8" s="6" t="s">
        <v>8</v>
      </c>
      <c r="B8" s="7">
        <v>103880</v>
      </c>
      <c r="C8" s="7">
        <v>99381</v>
      </c>
      <c r="D8" s="7">
        <v>107471</v>
      </c>
      <c r="E8" s="7">
        <v>117049</v>
      </c>
      <c r="F8" s="7">
        <v>120615</v>
      </c>
      <c r="G8" s="7">
        <v>121339</v>
      </c>
      <c r="H8" s="7">
        <v>120506</v>
      </c>
      <c r="I8" s="7">
        <v>125929</v>
      </c>
      <c r="J8" s="7">
        <v>119708</v>
      </c>
      <c r="K8" s="7">
        <v>124249</v>
      </c>
      <c r="L8" s="7">
        <v>128947</v>
      </c>
      <c r="M8" s="7">
        <v>132864</v>
      </c>
      <c r="N8" s="7">
        <v>140538</v>
      </c>
      <c r="O8" s="7">
        <v>140937</v>
      </c>
      <c r="P8" s="7">
        <v>145519</v>
      </c>
      <c r="Q8" s="7">
        <v>143944</v>
      </c>
      <c r="R8" s="7">
        <v>151226</v>
      </c>
      <c r="S8" s="7">
        <v>163521</v>
      </c>
      <c r="T8" s="7">
        <v>135750</v>
      </c>
      <c r="U8" s="7">
        <v>141819</v>
      </c>
      <c r="V8" s="7">
        <v>140524</v>
      </c>
      <c r="W8" s="7">
        <v>137603</v>
      </c>
      <c r="X8" s="7" t="s">
        <v>3</v>
      </c>
      <c r="Y8" s="7" t="s">
        <v>3</v>
      </c>
    </row>
    <row r="9" spans="1:27" x14ac:dyDescent="0.25">
      <c r="A9" s="6" t="s">
        <v>9</v>
      </c>
      <c r="B9" s="7">
        <v>74100</v>
      </c>
      <c r="C9" s="7">
        <v>63729</v>
      </c>
      <c r="D9" s="7">
        <v>69484</v>
      </c>
      <c r="E9" s="7">
        <v>68206</v>
      </c>
      <c r="F9" s="7">
        <v>58804</v>
      </c>
      <c r="G9" s="7">
        <v>53890</v>
      </c>
      <c r="H9" s="7">
        <v>63809</v>
      </c>
      <c r="I9" s="7">
        <v>56571</v>
      </c>
      <c r="J9" s="7">
        <v>41340</v>
      </c>
      <c r="K9" s="7">
        <v>45392</v>
      </c>
      <c r="L9" s="7">
        <v>50000</v>
      </c>
      <c r="M9" s="7">
        <v>40619</v>
      </c>
      <c r="N9" s="7">
        <v>41329</v>
      </c>
      <c r="O9" s="7">
        <v>53543</v>
      </c>
      <c r="P9" s="7">
        <v>56463</v>
      </c>
      <c r="Q9" s="7">
        <v>59595</v>
      </c>
      <c r="R9" s="7">
        <v>72787</v>
      </c>
      <c r="S9" s="7">
        <v>66500</v>
      </c>
      <c r="T9" s="7">
        <v>70019</v>
      </c>
      <c r="U9" s="7">
        <v>76045</v>
      </c>
      <c r="V9" s="7">
        <v>98300</v>
      </c>
      <c r="W9" s="7">
        <v>101405</v>
      </c>
      <c r="X9" s="7" t="s">
        <v>3</v>
      </c>
      <c r="Y9" s="7" t="s">
        <v>3</v>
      </c>
      <c r="Z9" s="9"/>
    </row>
    <row r="10" spans="1:27" x14ac:dyDescent="0.25">
      <c r="A10" s="6" t="s">
        <v>10</v>
      </c>
      <c r="B10" s="7">
        <v>14176</v>
      </c>
      <c r="C10" s="7">
        <v>18662</v>
      </c>
      <c r="D10" s="7">
        <v>18961</v>
      </c>
      <c r="E10" s="7">
        <v>20689</v>
      </c>
      <c r="F10" s="7">
        <v>18287</v>
      </c>
      <c r="G10" s="7">
        <v>16571</v>
      </c>
      <c r="H10" s="7">
        <v>12034</v>
      </c>
      <c r="I10" s="7">
        <v>14143</v>
      </c>
      <c r="J10" s="7">
        <v>12176</v>
      </c>
      <c r="K10" s="7">
        <v>12205</v>
      </c>
      <c r="L10" s="7">
        <v>9615</v>
      </c>
      <c r="M10" s="7">
        <v>10986</v>
      </c>
      <c r="N10" s="7">
        <v>10706</v>
      </c>
      <c r="O10" s="7">
        <v>9400</v>
      </c>
      <c r="P10" s="7">
        <v>9400</v>
      </c>
      <c r="Q10" s="7">
        <v>8900</v>
      </c>
      <c r="R10" s="7">
        <v>8800</v>
      </c>
      <c r="S10" s="7">
        <v>8087</v>
      </c>
      <c r="T10" s="7">
        <v>6152</v>
      </c>
      <c r="U10" s="7">
        <v>6706</v>
      </c>
      <c r="V10" s="7">
        <v>5887</v>
      </c>
      <c r="W10" s="7">
        <v>5283</v>
      </c>
      <c r="X10" s="7">
        <v>4191</v>
      </c>
      <c r="Y10" s="7">
        <v>4626</v>
      </c>
    </row>
    <row r="11" spans="1:27" x14ac:dyDescent="0.25">
      <c r="A11" s="6" t="s">
        <v>11</v>
      </c>
      <c r="B11" s="7">
        <v>36434</v>
      </c>
      <c r="C11" s="7">
        <v>29351</v>
      </c>
      <c r="D11" s="7">
        <v>31620</v>
      </c>
      <c r="E11" s="7">
        <v>23205</v>
      </c>
      <c r="F11" s="7">
        <v>27572</v>
      </c>
      <c r="G11" s="7">
        <v>30950</v>
      </c>
      <c r="H11" s="7">
        <v>40919</v>
      </c>
      <c r="I11" s="7">
        <v>41579</v>
      </c>
      <c r="J11" s="7">
        <v>35323</v>
      </c>
      <c r="K11" s="7">
        <v>37896</v>
      </c>
      <c r="L11" s="7">
        <v>41390</v>
      </c>
      <c r="M11" s="7">
        <v>36416</v>
      </c>
      <c r="N11" s="7">
        <v>40292</v>
      </c>
      <c r="O11" s="7">
        <v>102543</v>
      </c>
      <c r="P11" s="7">
        <v>100954</v>
      </c>
      <c r="Q11" s="7">
        <v>95778</v>
      </c>
      <c r="R11" s="7">
        <v>103097</v>
      </c>
      <c r="S11" s="7">
        <v>93797</v>
      </c>
      <c r="T11" s="7">
        <v>123193</v>
      </c>
      <c r="U11" s="7">
        <v>150847</v>
      </c>
      <c r="V11" s="7">
        <v>165532</v>
      </c>
      <c r="W11" s="7">
        <v>189831</v>
      </c>
      <c r="X11" s="7" t="s">
        <v>3</v>
      </c>
      <c r="Y11" s="7" t="s">
        <v>3</v>
      </c>
      <c r="Z11" s="9"/>
    </row>
    <row r="12" spans="1:27" x14ac:dyDescent="0.25">
      <c r="A12" s="6" t="s">
        <v>12</v>
      </c>
      <c r="B12" s="7">
        <v>268292</v>
      </c>
      <c r="C12" s="7">
        <v>209025</v>
      </c>
      <c r="D12" s="7">
        <v>656404</v>
      </c>
      <c r="E12" s="7">
        <v>790615</v>
      </c>
      <c r="F12" s="7">
        <v>649440</v>
      </c>
      <c r="G12" s="7">
        <v>570699</v>
      </c>
      <c r="H12" s="7">
        <v>518831</v>
      </c>
      <c r="I12" s="7">
        <v>514129</v>
      </c>
      <c r="J12" s="7">
        <v>608790</v>
      </c>
      <c r="K12" s="7">
        <v>580810</v>
      </c>
      <c r="L12" s="7">
        <v>590744</v>
      </c>
      <c r="M12" s="7">
        <v>548847</v>
      </c>
      <c r="N12" s="7">
        <v>626156</v>
      </c>
      <c r="O12" s="7">
        <v>638349</v>
      </c>
      <c r="P12" s="7">
        <v>571391</v>
      </c>
      <c r="Q12" s="7">
        <v>554187</v>
      </c>
      <c r="R12" s="7">
        <v>509858.5</v>
      </c>
      <c r="S12" s="7">
        <v>413693.5</v>
      </c>
      <c r="T12" s="7">
        <v>373427.6</v>
      </c>
      <c r="U12" s="7">
        <v>371013.6</v>
      </c>
      <c r="V12" s="7">
        <v>380004</v>
      </c>
      <c r="W12" s="7">
        <v>414503.75</v>
      </c>
      <c r="X12" s="7" t="s">
        <v>3</v>
      </c>
      <c r="Y12" s="7" t="s">
        <v>3</v>
      </c>
    </row>
    <row r="13" spans="1:27" x14ac:dyDescent="0.25">
      <c r="A13" s="6" t="s">
        <v>13</v>
      </c>
      <c r="B13" s="7" t="s">
        <v>3</v>
      </c>
      <c r="C13" s="7" t="s">
        <v>3</v>
      </c>
      <c r="D13" s="7" t="s">
        <v>3</v>
      </c>
      <c r="E13" s="7" t="s">
        <v>3</v>
      </c>
      <c r="F13" s="7" t="s">
        <v>3</v>
      </c>
      <c r="G13" s="7" t="s">
        <v>3</v>
      </c>
      <c r="H13" s="7" t="s">
        <v>3</v>
      </c>
      <c r="I13" s="7" t="s">
        <v>3</v>
      </c>
      <c r="J13" s="7" t="s">
        <v>3</v>
      </c>
      <c r="K13" s="7" t="s">
        <v>3</v>
      </c>
      <c r="L13" s="7" t="s">
        <v>3</v>
      </c>
      <c r="M13" s="7" t="s">
        <v>3</v>
      </c>
      <c r="N13" s="7" t="s">
        <v>3</v>
      </c>
      <c r="O13" s="7" t="s">
        <v>3</v>
      </c>
      <c r="P13" s="7" t="s">
        <v>3</v>
      </c>
      <c r="Q13" s="7" t="s">
        <v>3</v>
      </c>
      <c r="R13" s="7">
        <v>4749</v>
      </c>
      <c r="S13" s="7">
        <v>4579</v>
      </c>
      <c r="T13" s="7">
        <v>5089</v>
      </c>
      <c r="U13" s="7">
        <v>3364</v>
      </c>
      <c r="V13" s="7">
        <v>2597</v>
      </c>
      <c r="W13" s="7">
        <v>2875</v>
      </c>
      <c r="X13" s="7">
        <v>2503</v>
      </c>
      <c r="Y13" s="7">
        <v>4119</v>
      </c>
    </row>
    <row r="14" spans="1:27" x14ac:dyDescent="0.25">
      <c r="A14" s="6" t="s">
        <v>14</v>
      </c>
      <c r="B14" s="7">
        <v>549196</v>
      </c>
      <c r="C14" s="7">
        <v>512178</v>
      </c>
      <c r="D14" s="7">
        <v>785470</v>
      </c>
      <c r="E14" s="7">
        <v>574355</v>
      </c>
      <c r="F14" s="7">
        <v>532254</v>
      </c>
      <c r="G14" s="7">
        <v>585920</v>
      </c>
      <c r="H14" s="7">
        <v>453193</v>
      </c>
      <c r="I14" s="7">
        <v>530140</v>
      </c>
      <c r="J14" s="7">
        <v>579396</v>
      </c>
      <c r="K14" s="7">
        <v>609465</v>
      </c>
      <c r="L14" s="7">
        <v>666914</v>
      </c>
      <c r="M14" s="7">
        <v>785470</v>
      </c>
      <c r="N14" s="7">
        <v>797646</v>
      </c>
      <c r="O14" s="7">
        <v>846879</v>
      </c>
      <c r="P14" s="7">
        <v>916799</v>
      </c>
      <c r="Q14" s="7">
        <v>830180</v>
      </c>
      <c r="R14" s="7">
        <v>634430</v>
      </c>
      <c r="S14" s="7">
        <v>697019</v>
      </c>
      <c r="T14" s="7">
        <v>661847</v>
      </c>
      <c r="U14" s="7">
        <v>529398</v>
      </c>
      <c r="V14" s="7">
        <v>646422.6</v>
      </c>
      <c r="W14" s="7">
        <v>545298.28</v>
      </c>
      <c r="X14" s="7" t="s">
        <v>3</v>
      </c>
      <c r="Y14" s="7" t="s">
        <v>3</v>
      </c>
    </row>
    <row r="15" spans="1:27" x14ac:dyDescent="0.25">
      <c r="A15" s="6" t="s">
        <v>15</v>
      </c>
      <c r="B15" s="7">
        <v>110</v>
      </c>
      <c r="C15" s="7">
        <v>105</v>
      </c>
      <c r="D15" s="7">
        <v>100</v>
      </c>
      <c r="E15" s="7">
        <v>110</v>
      </c>
      <c r="F15" s="7">
        <v>125</v>
      </c>
      <c r="G15" s="7">
        <v>148</v>
      </c>
      <c r="H15" s="7">
        <v>153</v>
      </c>
      <c r="I15" s="7">
        <v>131</v>
      </c>
      <c r="J15" s="7">
        <v>151</v>
      </c>
      <c r="K15" s="7">
        <v>131</v>
      </c>
      <c r="L15" s="7">
        <v>139</v>
      </c>
      <c r="M15" s="7">
        <v>142</v>
      </c>
      <c r="N15" s="7">
        <v>70</v>
      </c>
      <c r="O15" s="7">
        <v>70</v>
      </c>
      <c r="P15" s="7">
        <v>70</v>
      </c>
      <c r="Q15" s="7">
        <v>70</v>
      </c>
      <c r="R15" s="7">
        <v>70</v>
      </c>
      <c r="S15" s="7">
        <v>70</v>
      </c>
      <c r="T15" s="7">
        <v>70</v>
      </c>
      <c r="U15" s="7">
        <v>143</v>
      </c>
      <c r="V15" s="7">
        <v>279</v>
      </c>
      <c r="W15" s="7">
        <v>290</v>
      </c>
      <c r="X15" s="7" t="s">
        <v>3</v>
      </c>
      <c r="Y15" s="7" t="s">
        <v>3</v>
      </c>
    </row>
    <row r="16" spans="1:27" x14ac:dyDescent="0.25">
      <c r="A16" s="6" t="s">
        <v>16</v>
      </c>
      <c r="B16" s="7">
        <v>418393.2</v>
      </c>
      <c r="C16" s="7">
        <v>330778.755</v>
      </c>
      <c r="D16" s="7">
        <v>335132.30900000001</v>
      </c>
      <c r="E16" s="7">
        <v>336250.35800000001</v>
      </c>
      <c r="F16" s="7">
        <v>293171.07699999999</v>
      </c>
      <c r="G16" s="7">
        <v>364554</v>
      </c>
      <c r="H16" s="7">
        <v>328716.2</v>
      </c>
      <c r="I16" s="7">
        <v>361953.17200000002</v>
      </c>
      <c r="J16" s="7">
        <v>353354.89299999998</v>
      </c>
      <c r="K16" s="7">
        <v>316450.00599999999</v>
      </c>
      <c r="L16" s="7">
        <v>328474</v>
      </c>
      <c r="M16" s="7">
        <v>343287.74300000002</v>
      </c>
      <c r="N16" s="7">
        <v>331687</v>
      </c>
      <c r="O16" s="7">
        <v>356691.74699999997</v>
      </c>
      <c r="P16" s="7">
        <v>367257.68</v>
      </c>
      <c r="Q16" s="7">
        <v>380064</v>
      </c>
      <c r="R16" s="7">
        <v>339264</v>
      </c>
      <c r="S16" s="7">
        <v>430643</v>
      </c>
      <c r="T16" s="7">
        <v>332637</v>
      </c>
      <c r="U16" s="7">
        <v>341192</v>
      </c>
      <c r="V16" s="7">
        <v>354703.5</v>
      </c>
      <c r="W16" s="7">
        <v>350801.74999999994</v>
      </c>
      <c r="X16" s="7" t="s">
        <v>3</v>
      </c>
      <c r="Y16" s="7" t="s">
        <v>3</v>
      </c>
    </row>
    <row r="17" spans="1:30" x14ac:dyDescent="0.25">
      <c r="A17" s="6" t="s">
        <v>17</v>
      </c>
      <c r="B17" s="7">
        <v>66328</v>
      </c>
      <c r="C17" s="7">
        <v>68945</v>
      </c>
      <c r="D17" s="7">
        <v>71564</v>
      </c>
      <c r="E17" s="7">
        <v>70423</v>
      </c>
      <c r="F17" s="7">
        <v>74587</v>
      </c>
      <c r="G17" s="7">
        <v>74627</v>
      </c>
      <c r="H17" s="7">
        <v>71102</v>
      </c>
      <c r="I17" s="7">
        <v>70641</v>
      </c>
      <c r="J17" s="7">
        <v>74097</v>
      </c>
      <c r="K17" s="7">
        <v>71507</v>
      </c>
      <c r="L17" s="7">
        <v>70911</v>
      </c>
      <c r="M17" s="7">
        <v>67520</v>
      </c>
      <c r="N17" s="7">
        <v>67630</v>
      </c>
      <c r="O17" s="7">
        <v>70833</v>
      </c>
      <c r="P17" s="7">
        <v>72850</v>
      </c>
      <c r="Q17" s="7">
        <v>71052</v>
      </c>
      <c r="R17" s="7">
        <v>65446</v>
      </c>
      <c r="S17" s="7">
        <v>79418</v>
      </c>
      <c r="T17" s="7">
        <v>85043</v>
      </c>
      <c r="U17" s="7">
        <v>93221</v>
      </c>
      <c r="V17" s="7">
        <v>86686</v>
      </c>
      <c r="W17" s="7">
        <v>79894</v>
      </c>
      <c r="X17" s="7" t="s">
        <v>3</v>
      </c>
      <c r="Y17" s="7" t="s">
        <v>3</v>
      </c>
    </row>
    <row r="18" spans="1:30" x14ac:dyDescent="0.25">
      <c r="A18" s="6" t="s">
        <v>18</v>
      </c>
      <c r="B18" s="7">
        <v>25764</v>
      </c>
      <c r="C18" s="7">
        <v>22159</v>
      </c>
      <c r="D18" s="7">
        <v>21733</v>
      </c>
      <c r="E18" s="7">
        <v>21360</v>
      </c>
      <c r="F18" s="7">
        <v>20349</v>
      </c>
      <c r="G18" s="7">
        <v>16613</v>
      </c>
      <c r="H18" s="7">
        <v>16557</v>
      </c>
      <c r="I18" s="7">
        <v>18326</v>
      </c>
      <c r="J18" s="7">
        <v>16541</v>
      </c>
      <c r="K18" s="7">
        <v>13613</v>
      </c>
      <c r="L18" s="7">
        <v>15265</v>
      </c>
      <c r="M18" s="7">
        <v>14585</v>
      </c>
      <c r="N18" s="7">
        <v>13713</v>
      </c>
      <c r="O18" s="7">
        <v>13200</v>
      </c>
      <c r="P18" s="7">
        <v>13455</v>
      </c>
      <c r="Q18" s="7">
        <v>12872</v>
      </c>
      <c r="R18" s="7">
        <v>12950</v>
      </c>
      <c r="S18" s="7">
        <v>13000</v>
      </c>
      <c r="T18" s="7">
        <v>13102</v>
      </c>
      <c r="U18" s="7">
        <v>13152</v>
      </c>
      <c r="V18" s="7">
        <v>13202</v>
      </c>
      <c r="W18" s="7">
        <v>18102</v>
      </c>
      <c r="X18" s="7" t="s">
        <v>3</v>
      </c>
      <c r="Y18" s="7" t="s">
        <v>3</v>
      </c>
      <c r="Z18" s="9"/>
    </row>
    <row r="19" spans="1:30" x14ac:dyDescent="0.25">
      <c r="A19" s="6" t="s">
        <v>19</v>
      </c>
      <c r="B19" s="7">
        <f t="shared" ref="B19:J19" si="0">SUM(B4:B18)</f>
        <v>1853091.2</v>
      </c>
      <c r="C19" s="7">
        <f t="shared" si="0"/>
        <v>1638992.7549999999</v>
      </c>
      <c r="D19" s="7">
        <f t="shared" si="0"/>
        <v>2400967.3089999999</v>
      </c>
      <c r="E19" s="7">
        <f t="shared" si="0"/>
        <v>2346591.358</v>
      </c>
      <c r="F19" s="7">
        <f t="shared" si="0"/>
        <v>2084604.077</v>
      </c>
      <c r="G19" s="7">
        <f t="shared" si="0"/>
        <v>2117559</v>
      </c>
      <c r="H19" s="7">
        <f t="shared" si="0"/>
        <v>1927368.2</v>
      </c>
      <c r="I19" s="7">
        <f t="shared" si="0"/>
        <v>2043261.172</v>
      </c>
      <c r="J19" s="7">
        <f t="shared" si="0"/>
        <v>2184128.8930000002</v>
      </c>
      <c r="K19" s="7">
        <f t="shared" ref="K19:Y19" si="1">SUM(K4:K18)</f>
        <v>2198149.0060000001</v>
      </c>
      <c r="L19" s="7">
        <f t="shared" si="1"/>
        <v>2389823</v>
      </c>
      <c r="M19" s="7">
        <f t="shared" si="1"/>
        <v>2470627.7429999998</v>
      </c>
      <c r="N19" s="7">
        <f t="shared" si="1"/>
        <v>2567413</v>
      </c>
      <c r="O19" s="7">
        <f t="shared" si="1"/>
        <v>2683448.747</v>
      </c>
      <c r="P19" s="7">
        <f t="shared" si="1"/>
        <v>2734797.68</v>
      </c>
      <c r="Q19" s="7">
        <f t="shared" si="1"/>
        <v>2599167</v>
      </c>
      <c r="R19" s="7">
        <f t="shared" si="1"/>
        <v>2368260.5</v>
      </c>
      <c r="S19" s="7">
        <f t="shared" si="1"/>
        <v>2516224.5</v>
      </c>
      <c r="T19" s="7">
        <f t="shared" si="1"/>
        <v>2351576.6</v>
      </c>
      <c r="U19" s="7">
        <f t="shared" si="1"/>
        <v>2234803.2000000002</v>
      </c>
      <c r="V19" s="7">
        <f t="shared" si="1"/>
        <v>2396822.5</v>
      </c>
      <c r="W19" s="7">
        <f t="shared" si="1"/>
        <v>2348346.15</v>
      </c>
      <c r="X19" s="7">
        <f t="shared" si="1"/>
        <v>7194</v>
      </c>
      <c r="Y19" s="7">
        <f t="shared" si="1"/>
        <v>9296.2000000000007</v>
      </c>
    </row>
    <row r="20" spans="1:3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30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30" ht="15" customHeight="1" x14ac:dyDescent="0.25">
      <c r="A22" s="11" t="s">
        <v>20</v>
      </c>
      <c r="B22" s="12"/>
      <c r="C22" s="13" t="s">
        <v>21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4"/>
    </row>
    <row r="23" spans="1:30" x14ac:dyDescent="0.25">
      <c r="A23" s="2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2"/>
      <c r="S23" s="2"/>
      <c r="T23" s="2"/>
    </row>
    <row r="24" spans="1:30" x14ac:dyDescent="0.25">
      <c r="A24" s="2"/>
      <c r="B24" s="12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2"/>
      <c r="S24" s="2"/>
      <c r="T24" s="2"/>
    </row>
    <row r="25" spans="1:30" x14ac:dyDescent="0.25">
      <c r="A25" s="2"/>
      <c r="B25" s="16"/>
      <c r="C25" s="17" t="s">
        <v>22</v>
      </c>
      <c r="D25" s="2"/>
      <c r="E25" s="18"/>
      <c r="F25" s="16"/>
      <c r="G25" s="16"/>
      <c r="H25" s="16"/>
      <c r="I25" s="16"/>
      <c r="J25" s="16"/>
      <c r="O25" s="14"/>
      <c r="P25" s="14"/>
      <c r="Q25" s="14"/>
      <c r="R25" s="14"/>
      <c r="S25" s="14"/>
      <c r="T25" s="14"/>
      <c r="U25" s="19"/>
      <c r="V25" s="19"/>
      <c r="Z25" s="19"/>
      <c r="AA25" s="19"/>
      <c r="AB25" s="19"/>
      <c r="AC25" s="19"/>
      <c r="AD25" s="19"/>
    </row>
    <row r="26" spans="1:30" x14ac:dyDescent="0.25">
      <c r="A26" s="2"/>
      <c r="B26" s="1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</sheetData>
  <mergeCells count="1">
    <mergeCell ref="C22:Q23"/>
  </mergeCells>
  <conditionalFormatting sqref="B3:T3">
    <cfRule type="expression" dxfId="1" priority="2" stopIfTrue="1">
      <formula>ISNA(ACTIVECELL)</formula>
    </cfRule>
  </conditionalFormatting>
  <conditionalFormatting sqref="U3:Y3">
    <cfRule type="expression" dxfId="0" priority="1" stopIfTrue="1">
      <formula>ISNA(ACTIVECELL)</formula>
    </cfRule>
  </conditionalFormatting>
  <hyperlinks>
    <hyperlink ref="AA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2015-03-05T14:13:22Z</dcterms:created>
  <dcterms:modified xsi:type="dcterms:W3CDTF">2015-03-05T14:13:22Z</dcterms:modified>
</cp:coreProperties>
</file>